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MIĘSO I WĘDLIN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<sst xmlns="http://schemas.openxmlformats.org/spreadsheetml/2006/main" count="40" uniqueCount="32">
  <si>
    <t xml:space="preserve">L.p.</t>
  </si>
  <si>
    <t xml:space="preserve">Nazwa asortymentu</t>
  </si>
  <si>
    <t xml:space="preserve">Orientacyjne zapotrzebowanie      w okresie 9 m-cy</t>
  </si>
  <si>
    <t xml:space="preserve">J.m.</t>
  </si>
  <si>
    <t xml:space="preserve">Cena jednostkowa netto (zł)</t>
  </si>
  <si>
    <t xml:space="preserve">VAT (%)</t>
  </si>
  <si>
    <t xml:space="preserve">VAT (zł)</t>
  </si>
  <si>
    <t xml:space="preserve">Cena jednostkowa brutto (zł)</t>
  </si>
  <si>
    <t xml:space="preserve">Wartość sumaryczna netto (zł)</t>
  </si>
  <si>
    <t xml:space="preserve">Podatek VAT ogółem</t>
  </si>
  <si>
    <t xml:space="preserve">Wartość sumaryczna brutto (zł)</t>
  </si>
  <si>
    <t xml:space="preserve">1.</t>
  </si>
  <si>
    <t xml:space="preserve">Boczek wędzony parzony</t>
  </si>
  <si>
    <t xml:space="preserve">kg</t>
  </si>
  <si>
    <t xml:space="preserve">2.</t>
  </si>
  <si>
    <t xml:space="preserve">Filet z kurczaka</t>
  </si>
  <si>
    <t xml:space="preserve">3.</t>
  </si>
  <si>
    <t xml:space="preserve">Karkówka bez kości</t>
  </si>
  <si>
    <t xml:space="preserve">4.</t>
  </si>
  <si>
    <t xml:space="preserve">Kiełbasa z cielęciną</t>
  </si>
  <si>
    <t xml:space="preserve">5.</t>
  </si>
  <si>
    <t xml:space="preserve">Kurczak</t>
  </si>
  <si>
    <t xml:space="preserve">6.</t>
  </si>
  <si>
    <t xml:space="preserve">Łopatka bez kości</t>
  </si>
  <si>
    <t xml:space="preserve">7.</t>
  </si>
  <si>
    <t xml:space="preserve">Schab</t>
  </si>
  <si>
    <t xml:space="preserve">8.</t>
  </si>
  <si>
    <t xml:space="preserve">Udziec z kurczaka</t>
  </si>
  <si>
    <t xml:space="preserve">9.</t>
  </si>
  <si>
    <t xml:space="preserve">Żeberka paski</t>
  </si>
  <si>
    <t xml:space="preserve">RAZEM</t>
  </si>
  <si>
    <t xml:space="preserve">Podpis Wykonawcy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</si>
</sst>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Times New Roman"/>
      <family val="1"/>
      <charset val="238"/>
    </font>
    <font>
      <b val="true"/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RowHeight="12.8"/>
  <cols>
    <col collapsed="false" hidden="false" max="1" min="1" style="0" width="6.0765306122449"/>
    <col collapsed="false" hidden="false" max="2" min="2" style="0" width="21.4642857142857"/>
    <col collapsed="false" hidden="false" max="3" min="3" style="0" width="14.5816326530612"/>
    <col collapsed="false" hidden="false" max="4" min="4" style="0" width="8.23469387755102"/>
    <col collapsed="false" hidden="false" max="5" min="5" style="0" width="11.3418367346939"/>
    <col collapsed="false" hidden="false" max="7" min="6" style="0" width="8.23469387755102"/>
    <col collapsed="false" hidden="false" max="8" min="8" style="0" width="10.8010204081633"/>
    <col collapsed="false" hidden="false" max="9" min="9" style="0" width="9.58673469387755"/>
    <col collapsed="false" hidden="false" max="10" min="10" style="0" width="8.23469387755102"/>
    <col collapsed="false" hidden="false" max="11" min="11" style="0" width="9.85204081632653"/>
    <col collapsed="false" hidden="false" max="1025" min="12" style="0" width="8.23469387755102"/>
  </cols>
  <sheetData>
    <row r="1" customFormat="false" ht="35.0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3.8" hidden="false" customHeight="false" outlineLevel="0" collapsed="false">
      <c r="A2" s="2" t="s">
        <v>11</v>
      </c>
      <c r="B2" s="3" t="s">
        <v>12</v>
      </c>
      <c r="C2" s="4" t="n">
        <v>177</v>
      </c>
      <c r="D2" s="5" t="s">
        <v>13</v>
      </c>
      <c r="E2" s="6"/>
      <c r="F2" s="3"/>
      <c r="G2" s="6" t="n">
        <f aca="false">E2*F2%</f>
        <v>0</v>
      </c>
      <c r="H2" s="6" t="n">
        <f aca="false">E2+G2</f>
        <v>0</v>
      </c>
      <c r="I2" s="6" t="n">
        <f aca="false">C2*E2</f>
        <v>0</v>
      </c>
      <c r="J2" s="6" t="n">
        <f aca="false">C2*G2</f>
        <v>0</v>
      </c>
      <c r="K2" s="6" t="n">
        <f aca="false">I2+J2</f>
        <v>0</v>
      </c>
    </row>
    <row r="3" customFormat="false" ht="13.8" hidden="false" customHeight="false" outlineLevel="0" collapsed="false">
      <c r="A3" s="2" t="s">
        <v>14</v>
      </c>
      <c r="B3" s="3" t="s">
        <v>15</v>
      </c>
      <c r="C3" s="4" t="n">
        <v>441</v>
      </c>
      <c r="D3" s="5" t="s">
        <v>13</v>
      </c>
      <c r="E3" s="6"/>
      <c r="F3" s="3"/>
      <c r="G3" s="6" t="n">
        <f aca="false">E3*F3%</f>
        <v>0</v>
      </c>
      <c r="H3" s="6" t="n">
        <f aca="false">E3+G3</f>
        <v>0</v>
      </c>
      <c r="I3" s="6" t="n">
        <f aca="false">C3*E3</f>
        <v>0</v>
      </c>
      <c r="J3" s="6" t="n">
        <f aca="false">C3*G3</f>
        <v>0</v>
      </c>
      <c r="K3" s="6" t="n">
        <f aca="false">I3+J3</f>
        <v>0</v>
      </c>
    </row>
    <row r="4" customFormat="false" ht="13.8" hidden="false" customHeight="false" outlineLevel="0" collapsed="false">
      <c r="A4" s="2" t="s">
        <v>16</v>
      </c>
      <c r="B4" s="3" t="s">
        <v>17</v>
      </c>
      <c r="C4" s="4" t="n">
        <v>1517</v>
      </c>
      <c r="D4" s="5" t="s">
        <v>13</v>
      </c>
      <c r="E4" s="6"/>
      <c r="F4" s="3"/>
      <c r="G4" s="6" t="n">
        <f aca="false">E4*F4%</f>
        <v>0</v>
      </c>
      <c r="H4" s="6" t="n">
        <f aca="false">E4+G4</f>
        <v>0</v>
      </c>
      <c r="I4" s="6" t="n">
        <f aca="false">C4*E4</f>
        <v>0</v>
      </c>
      <c r="J4" s="6" t="n">
        <f aca="false">C4*G4</f>
        <v>0</v>
      </c>
      <c r="K4" s="6" t="n">
        <f aca="false">I4+J4</f>
        <v>0</v>
      </c>
    </row>
    <row r="5" customFormat="false" ht="13.8" hidden="false" customHeight="false" outlineLevel="0" collapsed="false">
      <c r="A5" s="2" t="s">
        <v>18</v>
      </c>
      <c r="B5" s="3" t="s">
        <v>19</v>
      </c>
      <c r="C5" s="4" t="n">
        <v>206</v>
      </c>
      <c r="D5" s="5" t="s">
        <v>13</v>
      </c>
      <c r="E5" s="6"/>
      <c r="F5" s="3"/>
      <c r="G5" s="6" t="n">
        <f aca="false">E5*F5%</f>
        <v>0</v>
      </c>
      <c r="H5" s="6" t="n">
        <f aca="false">E5+G5</f>
        <v>0</v>
      </c>
      <c r="I5" s="6" t="n">
        <f aca="false">C5*E5</f>
        <v>0</v>
      </c>
      <c r="J5" s="6" t="n">
        <f aca="false">C5*G5</f>
        <v>0</v>
      </c>
      <c r="K5" s="6" t="n">
        <f aca="false">I5+J5</f>
        <v>0</v>
      </c>
    </row>
    <row r="6" customFormat="false" ht="13.8" hidden="false" customHeight="false" outlineLevel="0" collapsed="false">
      <c r="A6" s="2" t="s">
        <v>20</v>
      </c>
      <c r="B6" s="3" t="s">
        <v>21</v>
      </c>
      <c r="C6" s="4" t="n">
        <v>63</v>
      </c>
      <c r="D6" s="5" t="s">
        <v>13</v>
      </c>
      <c r="E6" s="6"/>
      <c r="F6" s="3"/>
      <c r="G6" s="6" t="n">
        <f aca="false">E6*F6%</f>
        <v>0</v>
      </c>
      <c r="H6" s="6" t="n">
        <f aca="false">E6+G6</f>
        <v>0</v>
      </c>
      <c r="I6" s="6" t="n">
        <f aca="false">C6*E6</f>
        <v>0</v>
      </c>
      <c r="J6" s="6" t="n">
        <f aca="false">C6*G6</f>
        <v>0</v>
      </c>
      <c r="K6" s="6" t="n">
        <f aca="false">I6+J6</f>
        <v>0</v>
      </c>
    </row>
    <row r="7" customFormat="false" ht="13.8" hidden="false" customHeight="false" outlineLevel="0" collapsed="false">
      <c r="A7" s="2" t="s">
        <v>22</v>
      </c>
      <c r="B7" s="3" t="s">
        <v>23</v>
      </c>
      <c r="C7" s="4" t="n">
        <v>81</v>
      </c>
      <c r="D7" s="5" t="s">
        <v>13</v>
      </c>
      <c r="E7" s="6"/>
      <c r="F7" s="3"/>
      <c r="G7" s="6" t="n">
        <f aca="false">E7*F7%</f>
        <v>0</v>
      </c>
      <c r="H7" s="6" t="n">
        <f aca="false">E7+G7</f>
        <v>0</v>
      </c>
      <c r="I7" s="6" t="n">
        <f aca="false">C7*E7</f>
        <v>0</v>
      </c>
      <c r="J7" s="6" t="n">
        <f aca="false">C7*G7</f>
        <v>0</v>
      </c>
      <c r="K7" s="6" t="n">
        <f aca="false">I7+J7</f>
        <v>0</v>
      </c>
    </row>
    <row r="8" customFormat="false" ht="13.8" hidden="false" customHeight="false" outlineLevel="0" collapsed="false">
      <c r="A8" s="2" t="s">
        <v>24</v>
      </c>
      <c r="B8" s="3" t="s">
        <v>25</v>
      </c>
      <c r="C8" s="4" t="n">
        <v>25</v>
      </c>
      <c r="D8" s="5" t="s">
        <v>13</v>
      </c>
      <c r="E8" s="6"/>
      <c r="F8" s="3"/>
      <c r="G8" s="6" t="n">
        <f aca="false">E8*F8%</f>
        <v>0</v>
      </c>
      <c r="H8" s="6" t="n">
        <f aca="false">E8+G8</f>
        <v>0</v>
      </c>
      <c r="I8" s="6" t="n">
        <f aca="false">C8*E8</f>
        <v>0</v>
      </c>
      <c r="J8" s="6" t="n">
        <f aca="false">C8*G8</f>
        <v>0</v>
      </c>
      <c r="K8" s="6" t="n">
        <f aca="false">I8+J8</f>
        <v>0</v>
      </c>
    </row>
    <row r="9" customFormat="false" ht="13.8" hidden="false" customHeight="false" outlineLevel="0" collapsed="false">
      <c r="A9" s="2" t="s">
        <v>26</v>
      </c>
      <c r="B9" s="3" t="s">
        <v>27</v>
      </c>
      <c r="C9" s="4" t="n">
        <v>533</v>
      </c>
      <c r="D9" s="5" t="s">
        <v>13</v>
      </c>
      <c r="E9" s="6"/>
      <c r="F9" s="3"/>
      <c r="G9" s="6" t="n">
        <f aca="false">E9*F9%</f>
        <v>0</v>
      </c>
      <c r="H9" s="6" t="n">
        <f aca="false">E9+G9</f>
        <v>0</v>
      </c>
      <c r="I9" s="6" t="n">
        <f aca="false">C9*E9</f>
        <v>0</v>
      </c>
      <c r="J9" s="6" t="n">
        <f aca="false">C9*G9</f>
        <v>0</v>
      </c>
      <c r="K9" s="6" t="n">
        <f aca="false">I9+J9</f>
        <v>0</v>
      </c>
    </row>
    <row r="10" customFormat="false" ht="13.8" hidden="false" customHeight="false" outlineLevel="0" collapsed="false">
      <c r="A10" s="2" t="s">
        <v>28</v>
      </c>
      <c r="B10" s="3" t="s">
        <v>29</v>
      </c>
      <c r="C10" s="4" t="n">
        <v>155</v>
      </c>
      <c r="D10" s="5" t="s">
        <v>13</v>
      </c>
      <c r="E10" s="6"/>
      <c r="F10" s="3"/>
      <c r="G10" s="6" t="n">
        <f aca="false">E10*F10%</f>
        <v>0</v>
      </c>
      <c r="H10" s="6" t="n">
        <f aca="false">E10+G10</f>
        <v>0</v>
      </c>
      <c r="I10" s="6" t="n">
        <f aca="false">C10*E10</f>
        <v>0</v>
      </c>
      <c r="J10" s="6" t="n">
        <f aca="false">C10*G10</f>
        <v>0</v>
      </c>
      <c r="K10" s="6" t="n">
        <f aca="false">I10+J10</f>
        <v>0</v>
      </c>
    </row>
    <row r="11" customFormat="false" ht="15" hidden="false" customHeight="false" outlineLevel="0" collapsed="false">
      <c r="A11" s="7" t="s">
        <v>30</v>
      </c>
      <c r="B11" s="7"/>
      <c r="C11" s="7"/>
      <c r="D11" s="7"/>
      <c r="E11" s="7"/>
      <c r="F11" s="7"/>
      <c r="G11" s="8" t="n">
        <f aca="false">SUM(G2:G10)</f>
        <v>0</v>
      </c>
      <c r="H11" s="8" t="n">
        <f aca="false">SUM(H2:H10)</f>
        <v>0</v>
      </c>
      <c r="I11" s="8" t="n">
        <f aca="false">SUM(I2:I10)</f>
        <v>0</v>
      </c>
      <c r="J11" s="8" t="n">
        <f aca="false">SUM(J2:J10)</f>
        <v>0</v>
      </c>
      <c r="K11" s="8" t="n">
        <f aca="false">SUM(K2:K10)</f>
        <v>0</v>
      </c>
    </row>
    <row r="14" customFormat="false" ht="15" hidden="false" customHeight="false" outlineLevel="0" collapsed="false">
      <c r="H14" s="0" t="s">
        <v>31</v>
      </c>
    </row>
  </sheetData>
  <mergeCells count="1">
    <mergeCell ref="A11:F11"/>
  </mergeCells>
  <printOptions headings="false" gridLines="false" gridLinesSet="true" horizontalCentered="false" verticalCentered="false"/>
  <pageMargins left="0.7" right="0.7" top="0.75" bottom="0.75" header="0.3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&amp;RZałączniki 2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LibreOffice/5.1.4.2$Windows_X86_64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2021-12-29T08:29:42Z</dcterms:created>
  <dc:creator>Żaneta Karpińska</dc:creator>
  <dc:description/>
  <dc:language>pl-PL</dc:language>
  <cp:lastModifiedBy/>
  <cp:lastPrinted>2022-01-04T07:52:13Z</cp:lastPrinted>
  <dcterms:modified xsi:type="dcterms:W3CDTF">2025-12-05T12:40:38Z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